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D213AB92-ECBF-4287-8877-6FF7243136D4}" xr6:coauthVersionLast="47" xr6:coauthVersionMax="47" xr10:uidLastSave="{00000000-0000-0000-0000-000000000000}"/>
  <workbookProtection workbookAlgorithmName="SHA-512" workbookHashValue="RtPup6GOBCw18dWwflPicX/Cl0gxJOPV54BNsC/rav8p+nLbj1xRfZFwBb20+feW6Ff8m3psTRwJcTBFAT1Zsg==" workbookSaltValue="uQPU4vMQo+4T9/mIljQtpw==" workbookSpinCount="100000" lockStructure="1"/>
  <bookViews>
    <workbookView xWindow="7200" yWindow="4215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<sst xmlns="http://schemas.openxmlformats.org/spreadsheetml/2006/main" count="394" uniqueCount="393">
  <si>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</si>
  <si>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</si>
  <si>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</si>
  <si>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</si>
  <si>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</si>
  <si>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</si>
  <si>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</si>
  <si>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</si>
  <si>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</si>
  <si>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</si>
  <si>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</si>
  <si>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</si>
  <si>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</si>
  <si>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</si>
  <si>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</si>
  <si>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</si>
  <si>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</si>
  <si>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</si>
  <si>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</si>
  <si>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</si>
  <si>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</si>
  <si>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</si>
  <si>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</si>
  <si>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</si>
  <si>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</si>
  <si>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</si>
  <si>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</si>
  <si>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</si>
  <si>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</si>
  <si>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</si>
  <si>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</si>
  <si>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</si>
  <si>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</si>
  <si>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</si>
  <si>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</si>
  <si>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</si>
  <si>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</si>
  <si>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</si>
  <si>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</si>
  <si>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</si>
  <si>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</si>
  <si>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</si>
  <si>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</si>
  <si>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</si>
  <si>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</si>
  <si>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</si>
  <si>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</si>
  <si>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</si>
  <si>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</si>
  <si>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</si>
  <si>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</si>
  <si>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</si>
  <si>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</si>
  <si>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</si>
  <si>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</si>
  <si>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</si>
  <si>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</si>
  <si>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</si>
  <si>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</si>
  <si>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</si>
  <si>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</si>
  <si>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</si>
  <si>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</si>
  <si>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</si>
  <si>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</si>
  <si>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</si>
  <si>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</si>
  <si>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</si>
  <si>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</si>
  <si>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</si>
  <si>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</si>
  <si>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</si>
  <si>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</si>
  <si>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</si>
  <si>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</si>
  <si>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</si>
  <si>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</si>
  <si>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</si>
  <si>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</si>
  <si>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</si>
  <si>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</si>
  <si>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</si>
  <si>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</si>
  <si>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</si>
  <si>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</si>
  <si>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</si>
  <si>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</si>
  <si>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</si>
  <si>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</si>
  <si>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</si>
  <si>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</si>
  <si>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</si>
  <si>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</si>
  <si>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</si>
  <si>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</si>
  <si>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</si>
  <si>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</si>
  <si>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</si>
  <si>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</si>
  <si>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</si>
  <si>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</si>
  <si>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</si>
  <si>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</si>
  <si>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</si>
  <si>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</si>
  <si>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</si>
  <si>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</si>
  <si>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</si>
  <si>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</si>
  <si>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</si>
  <si>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</si>
  <si>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</si>
  <si>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</si>
  <si>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</si>
  <si>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</si>
  <si>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</si>
  <si>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</si>
  <si>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</si>
  <si>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</si>
  <si>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</si>
  <si>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</si>
  <si>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</si>
  <si>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</si>
  <si>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</si>
  <si>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</si>
  <si>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</si>
  <si>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</si>
  <si>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</si>
  <si>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</si>
  <si>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</si>
  <si>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</si>
  <si>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</si>
  <si>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</si>
  <si>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</si>
  <si>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</si>
  <si>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</si>
  <si>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</si>
  <si>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</si>
  <si>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</si>
  <si>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</si>
  <si>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</si>
  <si>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</si>
  <si>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</si>
  <si>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</si>
  <si>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</si>
  <si>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</si>
  <si>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</si>
  <si>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</si>
  <si>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</si>
  <si>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</si>
  <si>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</si>
  <si>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</si>
  <si>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</si>
  <si>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</si>
  <si>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</si>
  <si>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</si>
  <si>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</si>
  <si>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</si>
  <si>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</si>
  <si>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</si>
  <si>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</si>
  <si>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</si>
  <si>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</si>
  <si>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</si>
  <si>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</si>
  <si>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</si>
  <si>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</si>
  <si>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</si>
  <si>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</si>
  <si>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</si>
  <si>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</si>
  <si>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</si>
  <si>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</si>
  <si>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</si>
  <si>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</si>
  <si>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</si>
  <si>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</si>
  <si>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</si>
  <si>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</si>
  <si>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</si>
  <si>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</si>
  <si>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</si>
  <si>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</si>
  <si>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</si>
  <si>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</si>
  <si>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</si>
  <si>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</si>
  <si>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</si>
  <si>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</si>
  <si>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</si>
  <si>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</si>
  <si>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</si>
  <si>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</si>
  <si>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</si>
  <si>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</si>
  <si>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</si>
  <si>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</si>
  <si>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</si>
  <si>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</si>
  <si>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</si>
  <si>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</si>
  <si>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</si>
  <si>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</si>
  <si>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</si>
  <si>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</si>
  <si>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</si>
  <si>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</si>
  <si>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</si>
  <si>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</si>
  <si>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</si>
  <si>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</si>
  <si>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</si>
  <si>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</si>
  <si>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</si>
  <si>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</si>
  <si>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</si>
  <si>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</si>
  <si>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</si>
  <si>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</si>
  <si>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</si>
  <si>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</si>
  <si>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</si>
  <si>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</si>
  <si>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</si>
  <si>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</si>
  <si>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</si>
  <si>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</si>
  <si>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</si>
  <si>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</si>
  <si>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</si>
  <si>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</si>
  <si>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</si>
  <si>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</si>
  <si>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</si>
  <si>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</si>
  <si>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</si>
  <si>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</si>
  <si>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</si>
  <si>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</si>
  <si>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</si>
  <si>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</si>
  <si>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</si>
  <si>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</si>
  <si>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</si>
  <si>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</si>
  <si>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</si>
  <si>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</si>
  <si>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</si>
  <si>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</si>
  <si>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</si>
  <si>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</si>
  <si>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</si>
  <si>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</si>
  <si>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</si>
  <si>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</si>
  <si>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</si>
  <si>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</si>
  <si>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</si>
  <si>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</si>
  <si>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</si>
  <si>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</si>
  <si>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</si>
  <si>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</si>
  <si>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</si>
  <si>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</si>
  <si>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</si>
  <si>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</si>
  <si>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</si>
  <si>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</si>
  <si>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</si>
  <si>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</si>
  <si>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</si>
  <si>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</si>
  <si>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</si>
  <si>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</si>
  <si>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</si>
  <si>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</si>
  <si>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</si>
  <si>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</si>
  <si>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</si>
  <si>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</si>
  <si>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</si>
  <si>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</si>
  <si>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</si>
  <si>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</si>
  <si>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</si>
  <si>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</si>
  <si>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</si>
  <si>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</si>
  <si>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</si>
  <si>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</si>
  <si>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</si>
  <si>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</si>
  <si>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</si>
  <si>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</si>
  <si>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</si>
  <si>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</si>
  <si>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</si>
  <si>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</si>
  <si>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</si>
  <si>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</si>
  <si>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</si>
  <si>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</si>
  <si>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</si>
  <si>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</si>
  <si>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</si>
  <si>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</si>
  <si>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</si>
  <si>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</si>
  <si>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</si>
  <si>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</si>
  <si>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</si>
  <si>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</si>
  <si>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</si>
  <si>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</si>
  <si>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</si>
  <si>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</si>
  <si>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</si>
  <si>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</si>
  <si>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</si>
  <si>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</si>
  <si>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</si>
  <si>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</si>
  <si>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</si>
  <si>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</si>
  <si>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</si>
  <si>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</si>
  <si>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</si>
  <si>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</si>
  <si>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</si>
  <si>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</si>
  <si>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</si>
  <si>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</si>
  <si>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</si>
  <si>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</si>
  <si>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</si>
  <si>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</si>
  <si>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</si>
  <si>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</si>
  <si>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</si>
  <si>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</si>
  <si>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</si>
  <si>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</si>
  <si>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</si>
  <si>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</si>
  <si>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</si>
  <si>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</si>
  <si>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</si>
  <si>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</si>
  <si>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</si>
  <si>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</si>
  <si>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</si>
  <si>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</si>
  <si>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</si>
  <si>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</si>
  <si>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</si>
  <si>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</si>
  <si>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</si>
  <si>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</si>
  <si>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</si>
  <si>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</si>
  <si>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</si>
  <si>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</si>
  <si>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</si>
  <si>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</si>
  <si>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</si>
  <si>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</si>
  <si>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</si>
  <si>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</si>
  <si>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</si>
  <si>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</si>
  <si>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</si>
  <si>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</si>
  <si>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</si>
  <si>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</si>
  <si>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</si>
  <si>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</si>
  <si>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</si>
  <si>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</si>
  <si>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</si>
  <si>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</si>
  <si>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</si>
  <si>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</si>
  <si>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</si>
  <si>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</si>
  <si>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</si>
  <si>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</si>
  <si>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28 DE FEBRERO DE 2022</t>
  </si>
  <si>
    <t>LIC.OSCAR DANIEL CARRION CALVARIO</t>
  </si>
  <si>
    <t>MTRO. JOSE LUIS JIMENEZ DIAZ</t>
  </si>
  <si>
    <t>PRESIDENTE MUNICIPAL</t>
  </si>
  <si>
    <t>FUNCIONARIO ENCARGADO DE HACIENDA MUNICIPAL</t>
  </si>
  <si>
    <t>ASEJ2022-02-06-06-2022-1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</si>
</sst>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10533174.459999999</v>
      </c>
      <c r="AG8" s="16">
        <f>SUM(AG9:AG15)</f>
        <v>3118796.19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1405166.8299999998</v>
      </c>
      <c r="BN8" s="16">
        <f>SUM(BN9:BN17)</f>
        <v>872066.48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953690.09</v>
      </c>
      <c r="AG9" s="18">
        <v>194943.92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9579484.3699999992</v>
      </c>
      <c r="AG10" s="18">
        <v>2923852.27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0</v>
      </c>
      <c r="BN10" s="18">
        <v>0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1405116.39</v>
      </c>
      <c r="BN15" s="18">
        <v>872016.04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1159657.8199999998</v>
      </c>
      <c r="AG16" s="16">
        <f>SUM(AG17:AG23)</f>
        <v>1245203.28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1099188.3899999999</v>
      </c>
      <c r="AG18" s="18">
        <v>1242683.3500000001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60469.43</v>
      </c>
      <c r="AG19" s="18">
        <v>2519.9299999999998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0</v>
      </c>
      <c r="AG22" s="18">
        <v>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1360040.55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1360040.55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3280656.37</v>
      </c>
      <c r="AG24" s="16">
        <f>SUM(AG25:AG29)</f>
        <v>3090124.97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3280656.37</v>
      </c>
      <c r="AG25" s="18">
        <v>3090124.97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14973488.649999999</v>
      </c>
      <c r="AG46" s="22">
        <f>AG8+AG16+AG24+AG30+AG36+AG38+AG41</f>
        <v>7454124.4399999995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2765207.38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1027166.45</v>
      </c>
      <c r="AG53" s="16">
        <f>SUM(AG54:AG58)</f>
        <v>1000716.72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1027166.45</v>
      </c>
      <c r="AG55" s="18">
        <v>1000716.72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351979205.19</v>
      </c>
      <c r="AG59" s="16">
        <f>SUM(AG60:AG66)</f>
        <v>346734553.75999999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17515500</v>
      </c>
      <c r="AG60" s="18">
        <v>17515500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40540892.799999997</v>
      </c>
      <c r="AG62" s="18">
        <v>40540892.799999997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8990740.4600000009</v>
      </c>
      <c r="AG63" s="18">
        <v>8990740.4600000009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212830578.78999999</v>
      </c>
      <c r="AG64" s="18">
        <v>207585927.36000001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72101493.140000001</v>
      </c>
      <c r="AG65" s="18">
        <v>72101493.140000001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15041296.65</v>
      </c>
      <c r="AG67" s="16">
        <f>SUM(AG68:AG75)</f>
        <v>14968755.220000001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2201886.75</v>
      </c>
      <c r="AG68" s="18">
        <v>2157780.2799999998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2325416.31</v>
      </c>
      <c r="AG69" s="18">
        <v>2312587.46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89809.600000000006</v>
      </c>
      <c r="AG70" s="18">
        <v>89809.600000000006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4875090.6500000004</v>
      </c>
      <c r="AG71" s="18">
        <v>4875090.6500000004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1023828.8</v>
      </c>
      <c r="AG72" s="18">
        <v>1023828.8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3996291.42</v>
      </c>
      <c r="AG73" s="18">
        <v>3991320.43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528973.12</v>
      </c>
      <c r="AG74" s="18">
        <v>518338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162400</v>
      </c>
      <c r="AG76" s="16">
        <f>SUM(AG77:AG81)</f>
        <v>162400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162400</v>
      </c>
      <c r="AG77" s="18">
        <v>162400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39424245.160000004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343788231.77999997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12582221.77</v>
      </c>
      <c r="BN87" s="18">
        <v>39875049.530000001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28920</v>
      </c>
      <c r="AG88" s="16">
        <f>SUM(AG89:AG94)</f>
        <v>28920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28920</v>
      </c>
      <c r="AG89" s="18">
        <v>28920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343788231.77999997</v>
      </c>
      <c r="BN104" s="34">
        <f>BN82+BN86+BN101</f>
        <v>331206010.00999999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368238988.28999996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383212476.93999994</v>
      </c>
      <c r="AG106" s="39">
        <f>AG46+AG105</f>
        <v>370349470.14000005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383212476.94</v>
      </c>
      <c r="BN106" s="41">
        <f>BN80+BN104</f>
        <v>370349470.13999999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uwZNvj9JHNXTw/QYqDCYWbquQQHaPII2TtXhl4bhvqsGUDlTtFbDPKOH7B+J07yT5SI2HC/GFPayOaVGP+NRFQ==" saltValue="DYpAp3dZOlsf+PMh1s+XO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2022-06-06T22:56:55Z</dcterms:modified>
</cp:coreProperties>
</file>