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8JNYHD9Jy/mfdmK/+Hirdbe2mYFg6JL1ThkmY9KuYbZLNCIfDa0J9J4CpYHg/gBBOHUpbx9q+ZxRr3N1zzwsHw==" workbookSaltValue="u/EJJGiYcqxR1iIAka4QPQ==" workbookSpinCount="100000" lockStructure="1"/>
  <bookViews>
    <workbookView xWindow="0" yWindow="0" windowWidth="15270" windowHeight="3735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N104" i="1"/>
  <c r="BM48" i="1"/>
  <c r="BM79" i="1"/>
  <c r="BN48" i="1"/>
  <c r="AF105" i="1"/>
  <c r="AG46" i="1"/>
  <c r="BN86" i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<sst xmlns="http://schemas.openxmlformats.org/spreadsheetml/2006/main" count="394" uniqueCount="393">
  <si>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</si>
  <si>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</si>
  <si>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</si>
  <si>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</si>
  <si>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</si>
  <si>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</si>
  <si>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</si>
  <si>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</si>
  <si>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</si>
  <si>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</si>
  <si>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</si>
  <si>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</si>
  <si>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</si>
  <si>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</si>
  <si>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</si>
  <si>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</si>
  <si>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</si>
  <si>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</si>
  <si>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</si>
  <si>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</si>
  <si>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</si>
  <si>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</si>
  <si>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</si>
  <si>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</si>
  <si>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</si>
  <si>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</si>
  <si>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</si>
  <si>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</si>
  <si>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</si>
  <si>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</si>
  <si>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</si>
  <si>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</si>
  <si>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</si>
  <si>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</si>
  <si>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</si>
  <si>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</si>
  <si>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</si>
  <si>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</si>
  <si>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</si>
  <si>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</si>
  <si>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</si>
  <si>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</si>
  <si>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</si>
  <si>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</si>
  <si>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</si>
  <si>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</si>
  <si>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</si>
  <si>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</si>
  <si>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</si>
  <si>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</si>
  <si>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</si>
  <si>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</si>
  <si>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</si>
  <si>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</si>
  <si>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</si>
  <si>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</si>
  <si>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</si>
  <si>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</si>
  <si>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</si>
  <si>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</si>
  <si>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</si>
  <si>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</si>
  <si>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</si>
  <si>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</si>
  <si>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</si>
  <si>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</si>
  <si>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</si>
  <si>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</si>
  <si>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</si>
  <si>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</si>
  <si>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</si>
  <si>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</si>
  <si>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</si>
  <si>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</si>
  <si>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</si>
  <si>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</si>
  <si>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</si>
  <si>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</si>
  <si>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</si>
  <si>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</si>
  <si>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</si>
  <si>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</si>
  <si>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</si>
  <si>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</si>
  <si>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</si>
  <si>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</si>
  <si>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</si>
  <si>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</si>
  <si>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</si>
  <si>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</si>
  <si>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</si>
  <si>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</si>
  <si>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</si>
  <si>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</si>
  <si>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</si>
  <si>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</si>
  <si>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</si>
  <si>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</si>
  <si>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</si>
  <si>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</si>
  <si>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</si>
  <si>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</si>
  <si>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</si>
  <si>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</si>
  <si>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</si>
  <si>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</si>
  <si>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</si>
  <si>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</si>
  <si>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</si>
  <si>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</si>
  <si>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</si>
  <si>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</si>
  <si>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</si>
  <si>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</si>
  <si>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</si>
  <si>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</si>
  <si>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</si>
  <si>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</si>
  <si>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</si>
  <si>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</si>
  <si>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</si>
  <si>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</si>
  <si>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</si>
  <si>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</si>
  <si>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</si>
  <si>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</si>
  <si>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</si>
  <si>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</si>
  <si>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</si>
  <si>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</si>
  <si>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</si>
  <si>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</si>
  <si>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</si>
  <si>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</si>
  <si>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</si>
  <si>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</si>
  <si>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</si>
  <si>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</si>
  <si>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</si>
  <si>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</si>
  <si>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</si>
  <si>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</si>
  <si>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</si>
  <si>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</si>
  <si>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</si>
  <si>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</si>
  <si>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</si>
  <si>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</si>
  <si>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</si>
  <si>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</si>
  <si>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</si>
  <si>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</si>
  <si>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</si>
  <si>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</si>
  <si>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</si>
  <si>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</si>
  <si>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</si>
  <si>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</si>
  <si>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</si>
  <si>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</si>
  <si>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</si>
  <si>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</si>
  <si>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</si>
  <si>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</si>
  <si>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</si>
  <si>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</si>
  <si>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</si>
  <si>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</si>
  <si>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</si>
  <si>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</si>
  <si>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</si>
  <si>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</si>
  <si>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</si>
  <si>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</si>
  <si>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</si>
  <si>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</si>
  <si>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</si>
  <si>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</si>
  <si>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</si>
  <si>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</si>
  <si>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</si>
  <si>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</si>
  <si>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</si>
  <si>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</si>
  <si>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</si>
  <si>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</si>
  <si>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</si>
  <si>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</si>
  <si>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</si>
  <si>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</si>
  <si>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</si>
  <si>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</si>
  <si>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</si>
  <si>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</si>
  <si>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</si>
  <si>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</si>
  <si>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</si>
  <si>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</si>
  <si>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</si>
  <si>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</si>
  <si>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</si>
  <si>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</si>
  <si>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</si>
  <si>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</si>
  <si>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</si>
  <si>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</si>
  <si>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</si>
  <si>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</si>
  <si>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</si>
  <si>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</si>
  <si>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</si>
  <si>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</si>
  <si>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</si>
  <si>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</si>
  <si>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</si>
  <si>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</si>
  <si>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</si>
  <si>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</si>
  <si>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</si>
  <si>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</si>
  <si>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</si>
  <si>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</si>
  <si>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</si>
  <si>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</si>
  <si>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</si>
  <si>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</si>
  <si>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</si>
  <si>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</si>
  <si>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</si>
  <si>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</si>
  <si>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</si>
  <si>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</si>
  <si>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</si>
  <si>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</si>
  <si>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</si>
  <si>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</si>
  <si>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</si>
  <si>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</si>
  <si>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</si>
  <si>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</si>
  <si>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</si>
  <si>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</si>
  <si>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</si>
  <si>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</si>
  <si>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</si>
  <si>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</si>
  <si>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</si>
  <si>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</si>
  <si>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</si>
  <si>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</si>
  <si>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</si>
  <si>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</si>
  <si>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</si>
  <si>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</si>
  <si>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</si>
  <si>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</si>
  <si>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</si>
  <si>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</si>
  <si>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</si>
  <si>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</si>
  <si>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</si>
  <si>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</si>
  <si>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</si>
  <si>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</si>
  <si>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</si>
  <si>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</si>
  <si>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</si>
  <si>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</si>
  <si>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</si>
  <si>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</si>
  <si>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</si>
  <si>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</si>
  <si>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</si>
  <si>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</si>
  <si>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</si>
  <si>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</si>
  <si>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</si>
  <si>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</si>
  <si>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</si>
  <si>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</si>
  <si>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</si>
  <si>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</si>
  <si>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</si>
  <si>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</si>
  <si>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</si>
  <si>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</si>
  <si>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</si>
  <si>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</si>
  <si>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</si>
  <si>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</si>
  <si>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</si>
  <si>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</si>
  <si>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</si>
  <si>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</si>
  <si>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</si>
  <si>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</si>
  <si>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</si>
  <si>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</si>
  <si>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</si>
  <si>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</si>
  <si>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</si>
  <si>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</si>
  <si>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</si>
  <si>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</si>
  <si>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</si>
  <si>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</si>
  <si>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</si>
  <si>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</si>
  <si>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</si>
  <si>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</si>
  <si>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</si>
  <si>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</si>
  <si>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</si>
  <si>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</si>
  <si>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</si>
  <si>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</si>
  <si>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</si>
  <si>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</si>
  <si>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</si>
  <si>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</si>
  <si>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</si>
  <si>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</si>
  <si>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</si>
  <si>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</si>
  <si>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</si>
  <si>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</si>
  <si>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</si>
  <si>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</si>
  <si>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</si>
  <si>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</si>
  <si>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</si>
  <si>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</si>
  <si>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</si>
  <si>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</si>
  <si>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</si>
  <si>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</si>
  <si>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</si>
  <si>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</si>
  <si>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</si>
  <si>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</si>
  <si>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</si>
  <si>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</si>
  <si>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</si>
  <si>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</si>
  <si>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</si>
  <si>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</si>
  <si>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</si>
  <si>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</si>
  <si>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</si>
  <si>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</si>
  <si>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</si>
  <si>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</si>
  <si>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</si>
  <si>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</si>
  <si>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</si>
  <si>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</si>
  <si>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</si>
  <si>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</si>
  <si>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</si>
  <si>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</si>
  <si>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</si>
  <si>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</si>
  <si>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</si>
  <si>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</si>
  <si>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</si>
  <si>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</si>
  <si>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</si>
  <si>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</si>
  <si>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</si>
  <si>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</si>
  <si>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</si>
  <si>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</si>
  <si>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</si>
  <si>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</si>
  <si>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</si>
  <si>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</si>
  <si>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</si>
  <si>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</si>
  <si>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</si>
  <si>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</si>
  <si>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</si>
  <si>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</si>
  <si>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</si>
  <si>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</si>
  <si>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</si>
  <si>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</si>
  <si>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</si>
  <si>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DE ENERO AL 31 DE DICIEMBRE DE 2022</t>
  </si>
  <si>
    <t>LIC.OSCAR DANIEL CARRION CALVARIO</t>
  </si>
  <si>
    <t>MTRO. JOSE LUIS JIMENEZ DIAZ</t>
  </si>
  <si>
    <t>PRESIDENTE MUNICIPAL</t>
  </si>
  <si>
    <t>FUNCIONARIO ENCARGADO DE HACIENDA MUNICIPAL</t>
  </si>
  <si>
    <t>ASEJ2022-13-22-03-2023-1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</si>
</sst>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2298733.36</v>
      </c>
      <c r="AG8" s="16">
        <f>SUM(AG9:AG15)</f>
        <v>3118796.19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5787706.9500000002</v>
      </c>
      <c r="BN8" s="16">
        <f>SUM(BN9:BN17)</f>
        <v>872066.48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696718.64</v>
      </c>
      <c r="AG9" s="18">
        <v>194943.92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1602014.72</v>
      </c>
      <c r="AG10" s="18">
        <v>2923852.27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0</v>
      </c>
      <c r="BN10" s="18">
        <v>0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4000000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1787656.51</v>
      </c>
      <c r="BN15" s="18">
        <v>872016.04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1825097.93</v>
      </c>
      <c r="AG16" s="16">
        <f>SUM(AG17:AG23)</f>
        <v>1245203.28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1824078</v>
      </c>
      <c r="AG18" s="18">
        <v>1242683.3500000001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1019.93</v>
      </c>
      <c r="AG19" s="18">
        <v>2519.9299999999998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0</v>
      </c>
      <c r="AG22" s="18">
        <v>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3005763.64</v>
      </c>
      <c r="AG24" s="16">
        <f>SUM(AG25:AG29)</f>
        <v>3090124.97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3005763.64</v>
      </c>
      <c r="AG25" s="18">
        <v>3090124.97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7129594.9299999997</v>
      </c>
      <c r="AG46" s="22">
        <f>AG8+AG16+AG24+AG30+AG36+AG38+AG41</f>
        <v>7454124.4399999995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5787706.9500000002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1034546.51</v>
      </c>
      <c r="AG53" s="16">
        <f>SUM(AG54:AG58)</f>
        <v>1000716.72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1034546.51</v>
      </c>
      <c r="AG55" s="18">
        <v>1000716.72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364692084.15999997</v>
      </c>
      <c r="AG59" s="16">
        <f>SUM(AG60:AG66)</f>
        <v>346734553.75999999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17515500</v>
      </c>
      <c r="AG60" s="18">
        <v>17515500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40540892.799999997</v>
      </c>
      <c r="AG62" s="18">
        <v>40540892.799999997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8990740.4600000009</v>
      </c>
      <c r="AG63" s="18">
        <v>8990740.4600000009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223179284.93000001</v>
      </c>
      <c r="AG64" s="18">
        <v>207585927.36000001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74465665.969999999</v>
      </c>
      <c r="AG65" s="18">
        <v>72101493.140000001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15720992.220000001</v>
      </c>
      <c r="AG67" s="16">
        <f>SUM(AG68:AG75)</f>
        <v>14968755.220000001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2512213.9900000002</v>
      </c>
      <c r="AG68" s="18">
        <v>2157780.2799999998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2325416.31</v>
      </c>
      <c r="AG69" s="18">
        <v>2312587.46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89809.600000000006</v>
      </c>
      <c r="AG70" s="18">
        <v>89809.600000000006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5113050.6500000004</v>
      </c>
      <c r="AG71" s="18">
        <v>4875090.6500000004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1023828.8</v>
      </c>
      <c r="AG72" s="18">
        <v>1023828.8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4127699.75</v>
      </c>
      <c r="AG73" s="18">
        <v>3991320.43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528973.12</v>
      </c>
      <c r="AG74" s="18">
        <v>518338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162400</v>
      </c>
      <c r="AG76" s="16">
        <f>SUM(AG77:AG81)</f>
        <v>162400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162400</v>
      </c>
      <c r="AG77" s="18">
        <v>162400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42446744.730000004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346321793.08999997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15115783.08</v>
      </c>
      <c r="BN87" s="18">
        <v>39875049.530000001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28920</v>
      </c>
      <c r="AG88" s="16">
        <f>SUM(AG89:AG94)</f>
        <v>28920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28920</v>
      </c>
      <c r="AG89" s="18">
        <v>28920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346321793.08999997</v>
      </c>
      <c r="BN104" s="34">
        <f>BN82+BN86+BN101</f>
        <v>331206010.00999999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381638942.88999999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388768537.81999999</v>
      </c>
      <c r="AG106" s="39">
        <f>AG46+AG105</f>
        <v>370349470.14000005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388768537.81999999</v>
      </c>
      <c r="BN106" s="41">
        <f>BN80+BN104</f>
        <v>370349470.13999999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p5gXeXBzDyr4bxfywWhUyx1yfuYF0TUwTkvRDYCUJKS5YbtfblFmJbt3R8mfdXxx+j04JJAiFQjGRSD5fAlfUQ==" saltValue="0AzDbRiRDU8CuI2p6k3c+w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Jose Ramiro Campos Vazquez</cp:lastModifiedBy>
  <cp:lastPrinted>2021-12-07T19:28:17Z</cp:lastPrinted>
  <dcterms:created xsi:type="dcterms:W3CDTF">2021-12-06T20:41:58Z</dcterms:created>
  <dcterms:modified xsi:type="dcterms:W3CDTF">2023-03-22T18:16:32Z</dcterms:modified>
</cp:coreProperties>
</file>